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<sst xmlns="http://schemas.openxmlformats.org/spreadsheetml/2006/main" count="25" uniqueCount="25">
  <si>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附件6</t>
  </si>
  <si>
    <t>从江县2024年度国家储备林建设项目任务分解表</t>
  </si>
  <si>
    <t>单位：亩</t>
  </si>
  <si>
    <t>序号</t>
  </si>
  <si>
    <t>乡镇、街道</t>
  </si>
  <si>
    <t>2024年任务数</t>
  </si>
  <si>
    <t>2024年实施面积按季度分解</t>
  </si>
  <si>
    <t>第一季度</t>
  </si>
  <si>
    <t>第二季度</t>
  </si>
  <si>
    <t>第三季度</t>
  </si>
  <si>
    <t>第四季度</t>
  </si>
  <si>
    <t>丙梅街道</t>
  </si>
  <si>
    <t>丙妹镇</t>
  </si>
  <si>
    <t>高增乡</t>
  </si>
  <si>
    <t>谷坪乡</t>
  </si>
  <si>
    <t>下江镇</t>
  </si>
  <si>
    <t>东朗镇</t>
  </si>
  <si>
    <t>加榜乡</t>
  </si>
  <si>
    <t>西山镇</t>
  </si>
  <si>
    <t>翠里乡</t>
  </si>
  <si>
    <t>往洞镇</t>
  </si>
  <si>
    <t>宰便镇</t>
  </si>
  <si>
    <t>加勉乡</t>
  </si>
  <si>
    <t>刚边乡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</si>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</sst>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6"/>
      <name val="方正小标宋简体"/>
      <charset val="134"/>
    </font>
    <font>
      <sz val="16"/>
      <name val="宋体"/>
      <charset val="134"/>
    </font>
    <font>
      <sz val="14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zoomScale="110" zoomScaleNormal="110" workbookViewId="0">
      <selection activeCell="H11" sqref="H11"/>
    </sheetView>
  </sheetViews>
  <sheetFormatPr defaultColWidth="9" defaultRowHeight="14.25" outlineLevelCol="6"/>
  <cols>
    <col min="1" max="1" width="12.275" style="1" customWidth="1"/>
    <col min="2" max="2" width="15.225" style="1" customWidth="1"/>
    <col min="3" max="3" width="13.0583333333333" style="1" customWidth="1"/>
    <col min="4" max="7" width="14.5416666666667" style="3" customWidth="1"/>
    <col min="8" max="16384" width="9" style="1"/>
  </cols>
  <sheetData>
    <row r="1" ht="20.25" spans="1:1">
      <c r="A1" s="4" t="s">
        <v>0</v>
      </c>
    </row>
    <row r="2" s="1" customFormat="1" ht="3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3" customHeight="1" spans="1:7">
      <c r="A3" s="6"/>
      <c r="B3" s="6"/>
      <c r="C3" s="7"/>
      <c r="D3" s="6"/>
      <c r="E3" s="6"/>
      <c r="F3" s="8"/>
      <c r="G3" s="9" t="s">
        <v>2</v>
      </c>
    </row>
    <row r="4" s="2" customFormat="1" ht="27" customHeight="1" spans="1:7">
      <c r="A4" s="10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</row>
    <row r="5" s="2" customFormat="1" ht="27" customHeight="1" spans="1:7">
      <c r="A5" s="10"/>
      <c r="B5" s="11"/>
      <c r="C5" s="11"/>
      <c r="D5" s="11" t="s">
        <v>7</v>
      </c>
      <c r="E5" s="11" t="s">
        <v>8</v>
      </c>
      <c r="F5" s="11" t="s">
        <v>9</v>
      </c>
      <c r="G5" s="11" t="s">
        <v>10</v>
      </c>
    </row>
    <row r="6" s="1" customFormat="1" ht="25" customHeight="1" spans="1:7">
      <c r="A6" s="12">
        <v>1</v>
      </c>
      <c r="B6" s="13" t="s">
        <v>11</v>
      </c>
      <c r="C6" s="14">
        <v>300</v>
      </c>
      <c r="D6" s="14">
        <f t="shared" ref="D6:D18" si="0">C6*0.2</f>
        <v>60</v>
      </c>
      <c r="E6" s="14">
        <f t="shared" ref="E6:E18" si="1">C6*0.3</f>
        <v>90</v>
      </c>
      <c r="F6" s="14">
        <f t="shared" ref="F6:F18" si="2">C6*0.3</f>
        <v>90</v>
      </c>
      <c r="G6" s="14">
        <f t="shared" ref="G6:G18" si="3">C6*0.2</f>
        <v>60</v>
      </c>
    </row>
    <row r="7" s="1" customFormat="1" ht="25" customHeight="1" spans="1:7">
      <c r="A7" s="12">
        <v>2</v>
      </c>
      <c r="B7" s="15" t="s">
        <v>12</v>
      </c>
      <c r="C7" s="14">
        <v>3500</v>
      </c>
      <c r="D7" s="14">
        <f t="shared" si="0"/>
        <v>700</v>
      </c>
      <c r="E7" s="14">
        <f t="shared" si="1"/>
        <v>1050</v>
      </c>
      <c r="F7" s="14">
        <f t="shared" si="2"/>
        <v>1050</v>
      </c>
      <c r="G7" s="14">
        <f t="shared" si="3"/>
        <v>700</v>
      </c>
    </row>
    <row r="8" s="1" customFormat="1" ht="25" customHeight="1" spans="1:7">
      <c r="A8" s="12">
        <v>3</v>
      </c>
      <c r="B8" s="15" t="s">
        <v>13</v>
      </c>
      <c r="C8" s="14">
        <v>1000</v>
      </c>
      <c r="D8" s="14">
        <f t="shared" si="0"/>
        <v>200</v>
      </c>
      <c r="E8" s="14">
        <f t="shared" si="1"/>
        <v>300</v>
      </c>
      <c r="F8" s="14">
        <f t="shared" si="2"/>
        <v>300</v>
      </c>
      <c r="G8" s="14">
        <f t="shared" si="3"/>
        <v>200</v>
      </c>
    </row>
    <row r="9" s="1" customFormat="1" ht="25" customHeight="1" spans="1:7">
      <c r="A9" s="12">
        <v>4</v>
      </c>
      <c r="B9" s="15" t="s">
        <v>14</v>
      </c>
      <c r="C9" s="14">
        <v>1200</v>
      </c>
      <c r="D9" s="14">
        <f t="shared" si="0"/>
        <v>240</v>
      </c>
      <c r="E9" s="14">
        <f t="shared" si="1"/>
        <v>360</v>
      </c>
      <c r="F9" s="14">
        <f t="shared" si="2"/>
        <v>360</v>
      </c>
      <c r="G9" s="14">
        <f t="shared" si="3"/>
        <v>240</v>
      </c>
    </row>
    <row r="10" s="1" customFormat="1" ht="25" customHeight="1" spans="1:7">
      <c r="A10" s="12">
        <v>5</v>
      </c>
      <c r="B10" s="16" t="s">
        <v>15</v>
      </c>
      <c r="C10" s="14">
        <v>1000</v>
      </c>
      <c r="D10" s="14">
        <f t="shared" si="0"/>
        <v>200</v>
      </c>
      <c r="E10" s="14">
        <f t="shared" si="1"/>
        <v>300</v>
      </c>
      <c r="F10" s="14">
        <f t="shared" si="2"/>
        <v>300</v>
      </c>
      <c r="G10" s="14">
        <f t="shared" si="3"/>
        <v>200</v>
      </c>
    </row>
    <row r="11" s="1" customFormat="1" ht="25" customHeight="1" spans="1:7">
      <c r="A11" s="12">
        <v>6</v>
      </c>
      <c r="B11" s="15" t="s">
        <v>16</v>
      </c>
      <c r="C11" s="14">
        <v>1000</v>
      </c>
      <c r="D11" s="14">
        <f t="shared" si="0"/>
        <v>200</v>
      </c>
      <c r="E11" s="14">
        <f t="shared" si="1"/>
        <v>300</v>
      </c>
      <c r="F11" s="14">
        <f t="shared" si="2"/>
        <v>300</v>
      </c>
      <c r="G11" s="14">
        <f t="shared" si="3"/>
        <v>200</v>
      </c>
    </row>
    <row r="12" s="1" customFormat="1" ht="25" customHeight="1" spans="1:7">
      <c r="A12" s="12">
        <v>7</v>
      </c>
      <c r="B12" s="15" t="s">
        <v>17</v>
      </c>
      <c r="C12" s="14">
        <v>2000</v>
      </c>
      <c r="D12" s="14">
        <f t="shared" si="0"/>
        <v>400</v>
      </c>
      <c r="E12" s="14">
        <f t="shared" si="1"/>
        <v>600</v>
      </c>
      <c r="F12" s="14">
        <f t="shared" si="2"/>
        <v>600</v>
      </c>
      <c r="G12" s="14">
        <f t="shared" si="3"/>
        <v>400</v>
      </c>
    </row>
    <row r="13" s="1" customFormat="1" ht="25" customHeight="1" spans="1:7">
      <c r="A13" s="12">
        <v>8</v>
      </c>
      <c r="B13" s="16" t="s">
        <v>18</v>
      </c>
      <c r="C13" s="14">
        <v>2000</v>
      </c>
      <c r="D13" s="14">
        <f t="shared" si="0"/>
        <v>400</v>
      </c>
      <c r="E13" s="14">
        <f t="shared" si="1"/>
        <v>600</v>
      </c>
      <c r="F13" s="14">
        <f t="shared" si="2"/>
        <v>600</v>
      </c>
      <c r="G13" s="14">
        <f t="shared" si="3"/>
        <v>400</v>
      </c>
    </row>
    <row r="14" s="1" customFormat="1" ht="25" customHeight="1" spans="1:7">
      <c r="A14" s="12">
        <v>9</v>
      </c>
      <c r="B14" s="16" t="s">
        <v>19</v>
      </c>
      <c r="C14" s="14">
        <v>1000</v>
      </c>
      <c r="D14" s="14">
        <f t="shared" si="0"/>
        <v>200</v>
      </c>
      <c r="E14" s="14">
        <f t="shared" si="1"/>
        <v>300</v>
      </c>
      <c r="F14" s="14">
        <f t="shared" si="2"/>
        <v>300</v>
      </c>
      <c r="G14" s="14">
        <f t="shared" si="3"/>
        <v>200</v>
      </c>
    </row>
    <row r="15" s="1" customFormat="1" ht="25" customHeight="1" spans="1:7">
      <c r="A15" s="12">
        <v>10</v>
      </c>
      <c r="B15" s="15" t="s">
        <v>20</v>
      </c>
      <c r="C15" s="14">
        <v>3000</v>
      </c>
      <c r="D15" s="14">
        <f t="shared" si="0"/>
        <v>600</v>
      </c>
      <c r="E15" s="14">
        <f t="shared" si="1"/>
        <v>900</v>
      </c>
      <c r="F15" s="14">
        <f t="shared" si="2"/>
        <v>900</v>
      </c>
      <c r="G15" s="14">
        <f t="shared" si="3"/>
        <v>600</v>
      </c>
    </row>
    <row r="16" s="1" customFormat="1" ht="25" customHeight="1" spans="1:7">
      <c r="A16" s="12">
        <v>11</v>
      </c>
      <c r="B16" s="15" t="s">
        <v>21</v>
      </c>
      <c r="C16" s="14">
        <v>2000</v>
      </c>
      <c r="D16" s="14">
        <f t="shared" si="0"/>
        <v>400</v>
      </c>
      <c r="E16" s="14">
        <f t="shared" si="1"/>
        <v>600</v>
      </c>
      <c r="F16" s="14">
        <f t="shared" si="2"/>
        <v>600</v>
      </c>
      <c r="G16" s="14">
        <f t="shared" si="3"/>
        <v>400</v>
      </c>
    </row>
    <row r="17" s="1" customFormat="1" ht="25" customHeight="1" spans="1:7">
      <c r="A17" s="12">
        <v>12</v>
      </c>
      <c r="B17" s="15" t="s">
        <v>22</v>
      </c>
      <c r="C17" s="14">
        <v>1000</v>
      </c>
      <c r="D17" s="14">
        <f t="shared" si="0"/>
        <v>200</v>
      </c>
      <c r="E17" s="14">
        <f t="shared" si="1"/>
        <v>300</v>
      </c>
      <c r="F17" s="14">
        <f t="shared" si="2"/>
        <v>300</v>
      </c>
      <c r="G17" s="14">
        <f t="shared" si="3"/>
        <v>200</v>
      </c>
    </row>
    <row r="18" s="1" customFormat="1" ht="25" customHeight="1" spans="1:7">
      <c r="A18" s="12">
        <v>13</v>
      </c>
      <c r="B18" s="15" t="s">
        <v>23</v>
      </c>
      <c r="C18" s="14">
        <v>1000</v>
      </c>
      <c r="D18" s="14">
        <f t="shared" si="0"/>
        <v>200</v>
      </c>
      <c r="E18" s="14">
        <f t="shared" si="1"/>
        <v>300</v>
      </c>
      <c r="F18" s="14">
        <f t="shared" si="2"/>
        <v>300</v>
      </c>
      <c r="G18" s="14">
        <f t="shared" si="3"/>
        <v>200</v>
      </c>
    </row>
    <row r="19" s="2" customFormat="1" ht="25" customHeight="1" spans="1:7">
      <c r="A19" s="17" t="s">
        <v>24</v>
      </c>
      <c r="B19" s="18"/>
      <c r="C19" s="10">
        <f>SUM(C6:C18)</f>
        <v>20000</v>
      </c>
      <c r="D19" s="10">
        <f>SUM(D6:D18)</f>
        <v>4000</v>
      </c>
      <c r="E19" s="10">
        <f>SUM(E6:E18)</f>
        <v>6000</v>
      </c>
      <c r="F19" s="10">
        <f>SUM(F6:F18)</f>
        <v>6000</v>
      </c>
      <c r="G19" s="10">
        <f>SUM(G6:G18)</f>
        <v>4000</v>
      </c>
    </row>
  </sheetData>
  <mergeCells count="6">
    <mergeCell ref="A2:G2"/>
    <mergeCell ref="D4:G4"/>
    <mergeCell ref="A19:B19"/>
    <mergeCell ref="A4:A5"/>
    <mergeCell ref="B4:B5"/>
    <mergeCell ref="C4:C5"/>
  </mergeCells>
  <pageMargins left="0.904861111111111" right="0.432638888888889" top="0.747916666666667" bottom="0.668055555555556" header="0.5" footer="0.5"/>
  <pageSetup paperSize="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县政府办文书股（不收文）</cp:lastModifiedBy>
  <dcterms:created xsi:type="dcterms:W3CDTF">2022-03-04T01:28:00Z</dcterms:created>
  <dcterms:modified xsi:type="dcterms:W3CDTF">2024-04-09T03:06:29Z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4D2311D196AA4F4BBAA0E1D91FDCE677_13</vt:lpwstr>
  </property>
  <property fmtid="{D5CDD505-2E9C-101B-9397-08002B2CF9AE}" pid="3" name="KSOProductBuildVer">
    <vt:lpwstr>2052-12.1.0.16417</vt:lpwstr>
  </property>
</Properties>
</file>